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53" i="1" l="1"/>
  <c r="D28" i="1"/>
  <c r="D36" i="2" l="1"/>
  <c r="D11" i="1" l="1"/>
  <c r="D9" i="1" l="1"/>
  <c r="B53" i="1" l="1"/>
  <c r="D52" i="1"/>
  <c r="D7" i="1" l="1"/>
  <c r="D8" i="1" l="1"/>
  <c r="C55" i="1"/>
  <c r="B55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53" i="1" l="1"/>
  <c r="D55" i="1" s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<sst xmlns="http://schemas.openxmlformats.org/spreadsheetml/2006/main" count="96" uniqueCount="83">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</sst>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7" t="s">
        <v>79</v>
      </c>
      <c r="B1" s="77"/>
      <c r="C1" s="78"/>
      <c r="D1" s="78"/>
    </row>
    <row r="3" spans="1:4" ht="18" x14ac:dyDescent="0.25">
      <c r="A3" s="83" t="s">
        <v>82</v>
      </c>
      <c r="B3" s="83"/>
      <c r="C3" s="78"/>
      <c r="D3" s="78"/>
    </row>
    <row r="4" spans="1:4" ht="18.75" thickBot="1" x14ac:dyDescent="0.3">
      <c r="A4" s="1"/>
      <c r="B4" s="1"/>
      <c r="D4" s="65">
        <v>44134</v>
      </c>
    </row>
    <row r="5" spans="1:4" ht="12.75" customHeight="1" x14ac:dyDescent="0.2">
      <c r="A5" s="79" t="s">
        <v>1</v>
      </c>
      <c r="B5" s="81" t="s">
        <v>36</v>
      </c>
      <c r="C5" s="86" t="s">
        <v>72</v>
      </c>
      <c r="D5" s="84" t="s">
        <v>73</v>
      </c>
    </row>
    <row r="6" spans="1:4" ht="13.5" customHeight="1" thickBot="1" x14ac:dyDescent="0.25">
      <c r="A6" s="80"/>
      <c r="B6" s="82"/>
      <c r="C6" s="87"/>
      <c r="D6" s="85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50000</v>
      </c>
      <c r="C8" s="41"/>
      <c r="D8" s="41">
        <f>B8+C8</f>
        <v>50000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8" si="0">B9+C9</f>
        <v>200000</v>
      </c>
    </row>
    <row r="10" spans="1:4" ht="15" customHeight="1" x14ac:dyDescent="0.2">
      <c r="A10" s="13" t="s">
        <v>43</v>
      </c>
      <c r="B10" s="14">
        <v>1500000</v>
      </c>
      <c r="C10" s="41"/>
      <c r="D10" s="41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1"/>
      <c r="D11" s="41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1"/>
      <c r="D12" s="41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1"/>
      <c r="D13" s="41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1"/>
      <c r="D14" s="41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1"/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1036000</v>
      </c>
      <c r="C19" s="41"/>
      <c r="D19" s="41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80</v>
      </c>
      <c r="B21" s="15">
        <v>280000</v>
      </c>
      <c r="C21" s="41"/>
      <c r="D21" s="41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530000</v>
      </c>
      <c r="C23" s="41"/>
      <c r="D23" s="41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203000</v>
      </c>
      <c r="C33" s="41"/>
      <c r="D33" s="41">
        <f t="shared" si="0"/>
        <v>203000</v>
      </c>
    </row>
    <row r="34" spans="1:4" ht="15" customHeight="1" x14ac:dyDescent="0.2">
      <c r="A34" s="16" t="s">
        <v>19</v>
      </c>
      <c r="B34" s="19">
        <v>35000</v>
      </c>
      <c r="C34" s="41"/>
      <c r="D34" s="41">
        <f t="shared" si="0"/>
        <v>35000</v>
      </c>
    </row>
    <row r="35" spans="1:4" s="75" customFormat="1" ht="15" customHeight="1" x14ac:dyDescent="0.2">
      <c r="A35" s="16" t="s">
        <v>54</v>
      </c>
      <c r="B35" s="15">
        <v>100000</v>
      </c>
      <c r="C35" s="41"/>
      <c r="D35" s="41">
        <f>B35+C35</f>
        <v>100000</v>
      </c>
    </row>
    <row r="36" spans="1:4" s="75" customFormat="1" ht="15" customHeight="1" x14ac:dyDescent="0.2">
      <c r="A36" s="16" t="s">
        <v>11</v>
      </c>
      <c r="B36" s="19">
        <v>90000</v>
      </c>
      <c r="C36" s="41"/>
      <c r="D36" s="41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1"/>
      <c r="D37" s="41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1"/>
      <c r="D38" s="41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14603400</v>
      </c>
      <c r="C39" s="50">
        <f>SUM(C7:C38)</f>
        <v>0</v>
      </c>
      <c r="D39" s="50">
        <f>SUM(D7:D38)</f>
        <v>14603400</v>
      </c>
    </row>
    <row r="40" spans="1:4" ht="15.75" customHeight="1" thickBot="1" x14ac:dyDescent="0.25">
      <c r="A40" s="29" t="s">
        <v>56</v>
      </c>
      <c r="B40" s="59">
        <v>1478140</v>
      </c>
      <c r="C40" s="61"/>
      <c r="D40" s="61">
        <f>B40+C40</f>
        <v>1478140</v>
      </c>
    </row>
    <row r="41" spans="1:4" ht="15.75" customHeight="1" thickBot="1" x14ac:dyDescent="0.3">
      <c r="A41" s="31" t="s">
        <v>35</v>
      </c>
      <c r="B41" s="60">
        <f>B39+B40</f>
        <v>16081540</v>
      </c>
      <c r="C41" s="60">
        <f t="shared" ref="C41:D41" si="1">C39+C40</f>
        <v>0</v>
      </c>
      <c r="D41" s="60">
        <f t="shared" si="1"/>
        <v>16081540</v>
      </c>
    </row>
    <row r="42" spans="1:4" ht="20.25" customHeight="1" x14ac:dyDescent="0.25">
      <c r="A42" s="21"/>
      <c r="B42" s="22"/>
      <c r="C42" s="51"/>
      <c r="D42" s="22"/>
    </row>
    <row r="43" spans="1:4" ht="20.25" customHeight="1" x14ac:dyDescent="0.25">
      <c r="A43" s="21"/>
      <c r="B43" s="22"/>
      <c r="C43" s="52"/>
      <c r="D43" s="52"/>
    </row>
    <row r="44" spans="1:4" ht="14.25" x14ac:dyDescent="0.2">
      <c r="A44" s="2"/>
      <c r="B44" s="11"/>
      <c r="C44" s="52"/>
      <c r="D44" s="52"/>
    </row>
    <row r="45" spans="1:4" ht="14.25" x14ac:dyDescent="0.2">
      <c r="A45" s="62"/>
      <c r="B45" s="63"/>
      <c r="C45" s="52"/>
      <c r="D45" s="52"/>
    </row>
    <row r="46" spans="1:4" ht="18" x14ac:dyDescent="0.25">
      <c r="A46" s="8"/>
      <c r="B46" s="10"/>
      <c r="C46" s="53"/>
      <c r="D46" s="54"/>
    </row>
    <row r="47" spans="1:4" ht="15" x14ac:dyDescent="0.2">
      <c r="C47" s="55"/>
      <c r="D47" s="55"/>
    </row>
    <row r="48" spans="1:4" ht="18" x14ac:dyDescent="0.25">
      <c r="C48" s="56"/>
      <c r="D48" s="22"/>
    </row>
    <row r="49" spans="3:4" x14ac:dyDescent="0.2">
      <c r="C49" s="57"/>
      <c r="D49" s="57"/>
    </row>
    <row r="50" spans="3:4" ht="15" x14ac:dyDescent="0.2">
      <c r="C50" s="58"/>
      <c r="D50" s="55"/>
    </row>
    <row r="51" spans="3:4" ht="18" x14ac:dyDescent="0.25">
      <c r="C51" s="51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5" customFormat="1" ht="18" x14ac:dyDescent="0.25">
      <c r="A1" s="77" t="s">
        <v>79</v>
      </c>
      <c r="B1" s="77"/>
      <c r="C1" s="78"/>
      <c r="D1" s="78"/>
    </row>
    <row r="2" spans="1:7" s="75" customFormat="1" x14ac:dyDescent="0.2"/>
    <row r="3" spans="1:7" ht="18" x14ac:dyDescent="0.25">
      <c r="A3" s="83" t="s">
        <v>82</v>
      </c>
      <c r="B3" s="83"/>
      <c r="C3" s="78"/>
      <c r="D3" s="78"/>
    </row>
    <row r="4" spans="1:7" ht="18.75" thickBot="1" x14ac:dyDescent="0.3">
      <c r="A4" s="1"/>
      <c r="B4" s="1"/>
      <c r="D4" s="65">
        <v>44134</v>
      </c>
    </row>
    <row r="5" spans="1:7" ht="12.75" customHeight="1" x14ac:dyDescent="0.2">
      <c r="A5" s="79" t="s">
        <v>21</v>
      </c>
      <c r="B5" s="81" t="s">
        <v>36</v>
      </c>
      <c r="C5" s="86" t="s">
        <v>72</v>
      </c>
      <c r="D5" s="84" t="s">
        <v>73</v>
      </c>
    </row>
    <row r="6" spans="1:7" ht="13.5" customHeight="1" thickBot="1" x14ac:dyDescent="0.25">
      <c r="A6" s="88"/>
      <c r="B6" s="82"/>
      <c r="C6" s="87"/>
      <c r="D6" s="85"/>
    </row>
    <row r="7" spans="1:7" ht="13.5" customHeight="1" x14ac:dyDescent="0.2">
      <c r="A7" s="70" t="s">
        <v>74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1400000</v>
      </c>
      <c r="C8" s="69">
        <v>-100000</v>
      </c>
      <c r="D8" s="40">
        <f t="shared" si="0"/>
        <v>1300000</v>
      </c>
    </row>
    <row r="9" spans="1:7" ht="13.5" customHeight="1" x14ac:dyDescent="0.2">
      <c r="A9" s="13" t="s">
        <v>77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78</v>
      </c>
      <c r="B11" s="24">
        <v>15000</v>
      </c>
      <c r="C11" s="40"/>
      <c r="D11" s="40">
        <f t="shared" si="0"/>
        <v>15000</v>
      </c>
    </row>
    <row r="12" spans="1:7" ht="15" x14ac:dyDescent="0.2">
      <c r="A12" s="16" t="s">
        <v>18</v>
      </c>
      <c r="B12" s="24">
        <v>700000</v>
      </c>
      <c r="C12" s="41"/>
      <c r="D12" s="41">
        <f t="shared" si="0"/>
        <v>700000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150000</v>
      </c>
      <c r="C14" s="41"/>
      <c r="D14" s="41">
        <f t="shared" ref="D14:D52" si="1">B14+C14</f>
        <v>150000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59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60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100000</v>
      </c>
      <c r="C20" s="43"/>
      <c r="D20" s="41">
        <f t="shared" si="1"/>
        <v>100000</v>
      </c>
    </row>
    <row r="21" spans="1:6" ht="15" x14ac:dyDescent="0.2">
      <c r="A21" s="76" t="s">
        <v>61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62</v>
      </c>
      <c r="B26" s="24">
        <v>132000</v>
      </c>
      <c r="C26" s="41"/>
      <c r="D26" s="41">
        <f t="shared" si="1"/>
        <v>132000</v>
      </c>
    </row>
    <row r="27" spans="1:6" ht="15" x14ac:dyDescent="0.2">
      <c r="A27" s="16" t="s">
        <v>37</v>
      </c>
      <c r="B27" s="24">
        <v>10000</v>
      </c>
      <c r="C27" s="41"/>
      <c r="D27" s="41">
        <f t="shared" si="1"/>
        <v>10000</v>
      </c>
    </row>
    <row r="28" spans="1:6" s="75" customFormat="1" ht="15" x14ac:dyDescent="0.2">
      <c r="A28" s="16" t="s">
        <v>81</v>
      </c>
      <c r="B28" s="24">
        <v>60000</v>
      </c>
      <c r="C28" s="41"/>
      <c r="D28" s="41">
        <f t="shared" si="1"/>
        <v>60000</v>
      </c>
    </row>
    <row r="29" spans="1:6" ht="15" x14ac:dyDescent="0.2">
      <c r="A29" s="16" t="s">
        <v>75</v>
      </c>
      <c r="B29" s="24">
        <v>130000</v>
      </c>
      <c r="C29" s="41"/>
      <c r="D29" s="41">
        <f t="shared" si="1"/>
        <v>130000</v>
      </c>
      <c r="F29" s="7"/>
    </row>
    <row r="30" spans="1:6" ht="15" x14ac:dyDescent="0.2">
      <c r="A30" s="16" t="s">
        <v>63</v>
      </c>
      <c r="B30" s="24">
        <v>1200000</v>
      </c>
      <c r="C30" s="41"/>
      <c r="D30" s="41">
        <f t="shared" si="1"/>
        <v>1200000</v>
      </c>
      <c r="F30" s="7"/>
    </row>
    <row r="31" spans="1:6" ht="15" x14ac:dyDescent="0.2">
      <c r="A31" s="16" t="s">
        <v>16</v>
      </c>
      <c r="B31" s="24">
        <v>350000</v>
      </c>
      <c r="C31" s="41"/>
      <c r="D31" s="41">
        <f t="shared" si="1"/>
        <v>350000</v>
      </c>
      <c r="E31" s="7"/>
    </row>
    <row r="32" spans="1:6" ht="15" x14ac:dyDescent="0.2">
      <c r="A32" s="16" t="s">
        <v>28</v>
      </c>
      <c r="B32" s="24">
        <v>110000</v>
      </c>
      <c r="C32" s="41"/>
      <c r="D32" s="41">
        <f t="shared" si="1"/>
        <v>110000</v>
      </c>
    </row>
    <row r="33" spans="1:5" ht="15" x14ac:dyDescent="0.2">
      <c r="A33" s="16" t="s">
        <v>8</v>
      </c>
      <c r="B33" s="25">
        <v>1000000</v>
      </c>
      <c r="C33" s="44"/>
      <c r="D33" s="41">
        <f t="shared" si="1"/>
        <v>1000000</v>
      </c>
    </row>
    <row r="34" spans="1:5" ht="15" x14ac:dyDescent="0.2">
      <c r="A34" s="16" t="s">
        <v>3</v>
      </c>
      <c r="B34" s="25">
        <v>250000</v>
      </c>
      <c r="C34" s="41"/>
      <c r="D34" s="41">
        <f t="shared" si="1"/>
        <v>250000</v>
      </c>
    </row>
    <row r="35" spans="1:5" ht="15" x14ac:dyDescent="0.2">
      <c r="A35" s="16" t="s">
        <v>14</v>
      </c>
      <c r="B35" s="25">
        <v>970000</v>
      </c>
      <c r="C35" s="44"/>
      <c r="D35" s="41">
        <f t="shared" si="1"/>
        <v>970000</v>
      </c>
      <c r="E35" s="7"/>
    </row>
    <row r="36" spans="1:5" ht="15" x14ac:dyDescent="0.2">
      <c r="A36" s="16" t="s">
        <v>9</v>
      </c>
      <c r="B36" s="26">
        <v>50000</v>
      </c>
      <c r="C36" s="44"/>
      <c r="D36" s="41">
        <f t="shared" si="1"/>
        <v>50000</v>
      </c>
    </row>
    <row r="37" spans="1:5" ht="15" x14ac:dyDescent="0.2">
      <c r="A37" s="16" t="s">
        <v>10</v>
      </c>
      <c r="B37" s="19">
        <v>760000</v>
      </c>
      <c r="C37" s="44"/>
      <c r="D37" s="41">
        <f t="shared" si="1"/>
        <v>760000</v>
      </c>
    </row>
    <row r="38" spans="1:5" ht="15" x14ac:dyDescent="0.2">
      <c r="A38" s="16" t="s">
        <v>64</v>
      </c>
      <c r="B38" s="19">
        <v>454000</v>
      </c>
      <c r="C38" s="44"/>
      <c r="D38" s="41">
        <f t="shared" si="1"/>
        <v>454000</v>
      </c>
    </row>
    <row r="39" spans="1:5" ht="15" x14ac:dyDescent="0.2">
      <c r="A39" s="16" t="s">
        <v>11</v>
      </c>
      <c r="B39" s="15">
        <v>600000</v>
      </c>
      <c r="C39" s="44">
        <v>100000</v>
      </c>
      <c r="D39" s="41">
        <f t="shared" si="1"/>
        <v>700000</v>
      </c>
    </row>
    <row r="40" spans="1:5" ht="15" x14ac:dyDescent="0.2">
      <c r="A40" s="16" t="s">
        <v>34</v>
      </c>
      <c r="B40" s="19">
        <v>200000</v>
      </c>
      <c r="C40" s="44"/>
      <c r="D40" s="41">
        <f t="shared" si="1"/>
        <v>200000</v>
      </c>
    </row>
    <row r="41" spans="1:5" ht="15" x14ac:dyDescent="0.2">
      <c r="A41" s="16" t="s">
        <v>12</v>
      </c>
      <c r="B41" s="15">
        <v>146000</v>
      </c>
      <c r="C41" s="44"/>
      <c r="D41" s="41">
        <f t="shared" si="1"/>
        <v>146000</v>
      </c>
    </row>
    <row r="42" spans="1:5" ht="15" x14ac:dyDescent="0.2">
      <c r="A42" s="16" t="s">
        <v>38</v>
      </c>
      <c r="B42" s="15">
        <v>60000</v>
      </c>
      <c r="C42" s="41"/>
      <c r="D42" s="41">
        <f t="shared" si="1"/>
        <v>60000</v>
      </c>
      <c r="E42" s="7"/>
    </row>
    <row r="43" spans="1:5" ht="15" x14ac:dyDescent="0.2">
      <c r="A43" s="16" t="s">
        <v>65</v>
      </c>
      <c r="B43" s="15">
        <v>50000</v>
      </c>
      <c r="C43" s="41"/>
      <c r="D43" s="41">
        <f t="shared" si="1"/>
        <v>50000</v>
      </c>
      <c r="E43" s="7"/>
    </row>
    <row r="44" spans="1:5" ht="15" x14ac:dyDescent="0.2">
      <c r="A44" s="16" t="s">
        <v>66</v>
      </c>
      <c r="B44" s="15">
        <v>135000</v>
      </c>
      <c r="C44" s="41"/>
      <c r="D44" s="41">
        <f t="shared" si="1"/>
        <v>135000</v>
      </c>
      <c r="E44" s="7"/>
    </row>
    <row r="45" spans="1:5" ht="15" x14ac:dyDescent="0.2">
      <c r="A45" s="16" t="s">
        <v>22</v>
      </c>
      <c r="B45" s="35">
        <v>1350000</v>
      </c>
      <c r="C45" s="41"/>
      <c r="D45" s="41">
        <f t="shared" si="1"/>
        <v>1350000</v>
      </c>
    </row>
    <row r="46" spans="1:5" ht="15" x14ac:dyDescent="0.2">
      <c r="A46" s="16" t="s">
        <v>67</v>
      </c>
      <c r="B46" s="35">
        <v>30000</v>
      </c>
      <c r="C46" s="41"/>
      <c r="D46" s="41">
        <f t="shared" si="1"/>
        <v>30000</v>
      </c>
    </row>
    <row r="47" spans="1:5" ht="15" x14ac:dyDescent="0.2">
      <c r="A47" s="16" t="s">
        <v>13</v>
      </c>
      <c r="B47" s="35">
        <v>1200000</v>
      </c>
      <c r="C47" s="45"/>
      <c r="D47" s="45">
        <f t="shared" si="1"/>
        <v>1200000</v>
      </c>
    </row>
    <row r="48" spans="1:5" ht="15" x14ac:dyDescent="0.2">
      <c r="A48" s="27" t="s">
        <v>68</v>
      </c>
      <c r="B48" s="35">
        <v>20000</v>
      </c>
      <c r="C48" s="41"/>
      <c r="D48" s="45">
        <f t="shared" si="1"/>
        <v>20000</v>
      </c>
      <c r="E48" s="7"/>
    </row>
    <row r="49" spans="1:4" ht="15" x14ac:dyDescent="0.2">
      <c r="A49" s="16" t="s">
        <v>69</v>
      </c>
      <c r="B49" s="35">
        <v>30000</v>
      </c>
      <c r="C49" s="41"/>
      <c r="D49" s="45">
        <f t="shared" si="1"/>
        <v>30000</v>
      </c>
    </row>
    <row r="50" spans="1:4" ht="15" x14ac:dyDescent="0.2">
      <c r="A50" s="16" t="s">
        <v>70</v>
      </c>
      <c r="B50" s="35">
        <v>781000</v>
      </c>
      <c r="C50" s="41"/>
      <c r="D50" s="45">
        <f t="shared" si="1"/>
        <v>781000</v>
      </c>
    </row>
    <row r="51" spans="1:4" ht="15" x14ac:dyDescent="0.2">
      <c r="A51" s="16" t="s">
        <v>71</v>
      </c>
      <c r="B51" s="35">
        <v>12000</v>
      </c>
      <c r="C51" s="41"/>
      <c r="D51" s="41">
        <f t="shared" si="1"/>
        <v>12000</v>
      </c>
    </row>
    <row r="52" spans="1:4" ht="15.75" thickBot="1" x14ac:dyDescent="0.25">
      <c r="A52" s="34" t="s">
        <v>76</v>
      </c>
      <c r="B52" s="72">
        <v>19000</v>
      </c>
      <c r="C52" s="73"/>
      <c r="D52" s="73">
        <f t="shared" si="1"/>
        <v>19000</v>
      </c>
    </row>
    <row r="53" spans="1:4" ht="18.75" thickBot="1" x14ac:dyDescent="0.3">
      <c r="A53" s="28" t="s">
        <v>0</v>
      </c>
      <c r="B53" s="36">
        <f>SUM(B7:B52)</f>
        <v>15581500</v>
      </c>
      <c r="C53" s="64">
        <f>SUM(C7:C52)</f>
        <v>0</v>
      </c>
      <c r="D53" s="46">
        <f>SUM(D7:D52)</f>
        <v>15581500</v>
      </c>
    </row>
    <row r="54" spans="1:4" ht="15.75" thickBot="1" x14ac:dyDescent="0.25">
      <c r="A54" s="38" t="s">
        <v>26</v>
      </c>
      <c r="B54" s="37">
        <v>500040</v>
      </c>
      <c r="C54" s="47"/>
      <c r="D54" s="48">
        <f>B54+C54</f>
        <v>500040</v>
      </c>
    </row>
    <row r="55" spans="1:4" ht="16.5" thickBot="1" x14ac:dyDescent="0.3">
      <c r="A55" s="66" t="s">
        <v>27</v>
      </c>
      <c r="B55" s="67">
        <f>B53+B54</f>
        <v>16081540</v>
      </c>
      <c r="C55" s="30">
        <f t="shared" ref="C55" si="2">C53+C54</f>
        <v>0</v>
      </c>
      <c r="D55" s="68">
        <f>D53+D54</f>
        <v>16081540</v>
      </c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s="5" customFormat="1" x14ac:dyDescent="0.2">
      <c r="B62" s="6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s="5" customFormat="1" x14ac:dyDescent="0.2">
      <c r="B73" s="6"/>
    </row>
    <row r="74" spans="2:2" x14ac:dyDescent="0.2">
      <c r="B74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2020-11-10T09:46:28Z</dcterms:modified>
</cp:coreProperties>
</file>